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" yWindow="20" windowWidth="14100" windowHeight="659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59" i="1" l="1"/>
  <c r="F57" i="1"/>
  <c r="F56" i="1"/>
  <c r="F55" i="1"/>
  <c r="F54" i="1"/>
  <c r="G54" i="1" s="1"/>
  <c r="G55" i="1" s="1"/>
  <c r="G38" i="1"/>
  <c r="G39" i="1" s="1"/>
  <c r="G40" i="1" s="1"/>
  <c r="G41" i="1" s="1"/>
  <c r="G42" i="1" s="1"/>
  <c r="G43" i="1" s="1"/>
  <c r="G44" i="1" s="1"/>
  <c r="G45" i="1" s="1"/>
  <c r="G46" i="1" s="1"/>
  <c r="G47" i="1" s="1"/>
  <c r="G56" i="1" l="1"/>
  <c r="G57" i="1" s="1"/>
  <c r="G58" i="1" s="1"/>
  <c r="G59" i="1" s="1"/>
  <c r="G22" i="1"/>
  <c r="G23" i="1" s="1"/>
  <c r="G24" i="1" s="1"/>
  <c r="G25" i="1" s="1"/>
  <c r="G26" i="1" s="1"/>
  <c r="G27" i="1" s="1"/>
  <c r="G28" i="1" s="1"/>
  <c r="G29" i="1" s="1"/>
  <c r="G30" i="1" s="1"/>
  <c r="G31" i="1" s="1"/>
  <c r="G6" i="1" l="1"/>
  <c r="G7" i="1" s="1"/>
  <c r="G8" i="1" s="1"/>
  <c r="G9" i="1" s="1"/>
  <c r="G10" i="1" s="1"/>
  <c r="G11" i="1" s="1"/>
  <c r="G12" i="1" s="1"/>
  <c r="G13" i="1" s="1"/>
  <c r="G14" i="1" s="1"/>
</calcChain>
</file>

<file path=xl/sharedStrings.xml><?xml version="1.0" encoding="utf-8"?>
<sst xmlns="http://schemas.openxmlformats.org/spreadsheetml/2006/main" count="166" uniqueCount="68">
  <si>
    <t>designation</t>
  </si>
  <si>
    <t>unites</t>
  </si>
  <si>
    <t>quantite</t>
  </si>
  <si>
    <t>achat Fraine de mais</t>
  </si>
  <si>
    <t>sucre</t>
  </si>
  <si>
    <t>soja</t>
  </si>
  <si>
    <t>lait en poudre</t>
  </si>
  <si>
    <t>gobellet</t>
  </si>
  <si>
    <t>marmitte</t>
  </si>
  <si>
    <t>bois de chauffe</t>
  </si>
  <si>
    <t>premier virement</t>
  </si>
  <si>
    <t>Date</t>
  </si>
  <si>
    <t xml:space="preserve"> 28.05.2025</t>
  </si>
  <si>
    <t>Photographe et cameraman</t>
  </si>
  <si>
    <t>Transport</t>
  </si>
  <si>
    <t>Kg</t>
  </si>
  <si>
    <t>solde</t>
  </si>
  <si>
    <t>sac</t>
  </si>
  <si>
    <t>kg</t>
  </si>
  <si>
    <t>douzaine</t>
  </si>
  <si>
    <t>piece</t>
  </si>
  <si>
    <t>ff</t>
  </si>
  <si>
    <t>personne</t>
  </si>
  <si>
    <t>communication</t>
  </si>
  <si>
    <t>forfait</t>
  </si>
  <si>
    <t>29.05.2025</t>
  </si>
  <si>
    <t>29.5.2025</t>
  </si>
  <si>
    <t>04.5.2025</t>
  </si>
  <si>
    <t>ACTIVITES</t>
  </si>
  <si>
    <t xml:space="preserve">Boulli </t>
  </si>
  <si>
    <t>lieu</t>
  </si>
  <si>
    <t>CIRIRI</t>
  </si>
  <si>
    <t>SOLDE</t>
  </si>
  <si>
    <t>Observations</t>
  </si>
  <si>
    <t>location</t>
  </si>
  <si>
    <t>prix total en Euro</t>
  </si>
  <si>
    <t>prix unitaire en Euro</t>
  </si>
  <si>
    <t>Distribution du bouillie</t>
  </si>
  <si>
    <t>date</t>
  </si>
  <si>
    <t>mois de</t>
  </si>
  <si>
    <t>juillet</t>
  </si>
  <si>
    <t>juin</t>
  </si>
  <si>
    <t>deuxieme virement</t>
  </si>
  <si>
    <t>transport de l'equipe</t>
  </si>
  <si>
    <t>connexion internet</t>
  </si>
  <si>
    <t>Aout</t>
  </si>
  <si>
    <t>kabare,Irambi katana</t>
  </si>
  <si>
    <t>achat riz</t>
  </si>
  <si>
    <t>achat haricot</t>
  </si>
  <si>
    <t>Huil</t>
  </si>
  <si>
    <t>litre</t>
  </si>
  <si>
    <t>Troisieme virement</t>
  </si>
  <si>
    <t>20.7.2025</t>
  </si>
  <si>
    <t>18.6.2025</t>
  </si>
  <si>
    <t>Distribution des kits scolaire</t>
  </si>
  <si>
    <t>02.08.2025</t>
  </si>
  <si>
    <t>Quatrieme virement</t>
  </si>
  <si>
    <t>CIRIRI,KAJANGU,MUSHEKERE,KANOSHE,KABARE</t>
  </si>
  <si>
    <t>achat malette</t>
  </si>
  <si>
    <t>uniforme</t>
  </si>
  <si>
    <t>cahiers</t>
  </si>
  <si>
    <t>carton</t>
  </si>
  <si>
    <t>souliers</t>
  </si>
  <si>
    <t>paire</t>
  </si>
  <si>
    <t>Transport pour achat</t>
  </si>
  <si>
    <t>Tansport pour la distribution</t>
  </si>
  <si>
    <t>par Axe</t>
  </si>
  <si>
    <t>Repas  communautaire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</si>
</sst>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2" fillId="4" borderId="0" xfId="0" applyFont="1" applyFill="1"/>
    <xf numFmtId="0" fontId="2" fillId="2" borderId="0" xfId="0" applyFont="1" applyFill="1"/>
    <xf numFmtId="0" fontId="2" fillId="5" borderId="0" xfId="0" applyFont="1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0" fillId="3" borderId="0" xfId="0" applyFill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39" workbookViewId="0">
      <selection activeCell="G60" sqref="G60"/>
    </sheetView>
  </sheetViews>
  <sheetFormatPr baseColWidth="10" defaultRowHeight="14.5" x14ac:dyDescent="0.35"/>
  <cols>
    <col min="2" max="2" width="18.36328125" customWidth="1"/>
  </cols>
  <sheetData>
    <row r="1" spans="1:8" ht="15.5" x14ac:dyDescent="0.35">
      <c r="A1" s="5" t="s">
        <v>28</v>
      </c>
      <c r="B1" s="15" t="s">
        <v>29</v>
      </c>
      <c r="C1" s="15"/>
      <c r="D1" s="15"/>
      <c r="E1" s="15"/>
      <c r="F1" s="15"/>
      <c r="G1" s="15"/>
      <c r="H1" s="15"/>
    </row>
    <row r="2" spans="1:8" ht="15.5" x14ac:dyDescent="0.35">
      <c r="A2" s="6" t="s">
        <v>30</v>
      </c>
      <c r="B2" s="16" t="s">
        <v>31</v>
      </c>
      <c r="C2" s="16"/>
      <c r="D2" s="16"/>
      <c r="E2" s="16"/>
      <c r="F2" s="16"/>
      <c r="G2" s="16"/>
      <c r="H2" s="16"/>
    </row>
    <row r="3" spans="1:8" ht="15.5" x14ac:dyDescent="0.35">
      <c r="A3" s="7" t="s">
        <v>39</v>
      </c>
      <c r="B3" s="17" t="s">
        <v>41</v>
      </c>
      <c r="C3" s="17"/>
      <c r="D3" s="17"/>
      <c r="E3" s="17"/>
      <c r="F3" s="17"/>
      <c r="G3" s="17"/>
      <c r="H3" s="17"/>
    </row>
    <row r="4" spans="1:8" ht="15.5" x14ac:dyDescent="0.35">
      <c r="A4" s="4" t="s">
        <v>11</v>
      </c>
      <c r="B4" s="4" t="s">
        <v>0</v>
      </c>
      <c r="C4" s="4" t="s">
        <v>1</v>
      </c>
      <c r="D4" s="4" t="s">
        <v>2</v>
      </c>
      <c r="E4" s="4" t="s">
        <v>36</v>
      </c>
      <c r="F4" s="4" t="s">
        <v>35</v>
      </c>
      <c r="G4" s="4" t="s">
        <v>16</v>
      </c>
      <c r="H4" s="4" t="s">
        <v>33</v>
      </c>
    </row>
    <row r="5" spans="1:8" x14ac:dyDescent="0.35">
      <c r="A5" t="s">
        <v>12</v>
      </c>
      <c r="B5" t="s">
        <v>10</v>
      </c>
      <c r="G5">
        <v>166</v>
      </c>
    </row>
    <row r="6" spans="1:8" x14ac:dyDescent="0.35">
      <c r="A6" t="s">
        <v>25</v>
      </c>
      <c r="B6" t="s">
        <v>3</v>
      </c>
      <c r="C6" t="s">
        <v>17</v>
      </c>
      <c r="D6">
        <v>1</v>
      </c>
      <c r="E6">
        <v>18</v>
      </c>
      <c r="F6">
        <v>18</v>
      </c>
      <c r="G6">
        <f t="shared" ref="G6:G14" si="0">G5-F6</f>
        <v>148</v>
      </c>
    </row>
    <row r="7" spans="1:8" x14ac:dyDescent="0.35">
      <c r="A7" t="s">
        <v>26</v>
      </c>
      <c r="B7" t="s">
        <v>4</v>
      </c>
      <c r="C7" t="s">
        <v>15</v>
      </c>
      <c r="D7">
        <v>5</v>
      </c>
      <c r="E7">
        <v>2</v>
      </c>
      <c r="F7">
        <v>10</v>
      </c>
      <c r="G7">
        <f t="shared" si="0"/>
        <v>138</v>
      </c>
    </row>
    <row r="8" spans="1:8" x14ac:dyDescent="0.35">
      <c r="A8" t="s">
        <v>26</v>
      </c>
      <c r="B8" t="s">
        <v>5</v>
      </c>
      <c r="C8" t="s">
        <v>15</v>
      </c>
      <c r="D8">
        <v>5</v>
      </c>
      <c r="E8">
        <v>2</v>
      </c>
      <c r="F8">
        <v>10</v>
      </c>
      <c r="G8">
        <f t="shared" si="0"/>
        <v>128</v>
      </c>
    </row>
    <row r="9" spans="1:8" x14ac:dyDescent="0.35">
      <c r="A9" t="s">
        <v>26</v>
      </c>
      <c r="B9" t="s">
        <v>6</v>
      </c>
      <c r="C9" t="s">
        <v>18</v>
      </c>
      <c r="D9">
        <v>5</v>
      </c>
      <c r="E9">
        <v>5</v>
      </c>
      <c r="F9">
        <v>25</v>
      </c>
      <c r="G9">
        <f t="shared" si="0"/>
        <v>103</v>
      </c>
    </row>
    <row r="10" spans="1:8" x14ac:dyDescent="0.35">
      <c r="A10" t="s">
        <v>26</v>
      </c>
      <c r="B10" t="s">
        <v>7</v>
      </c>
      <c r="C10" t="s">
        <v>19</v>
      </c>
      <c r="D10">
        <v>3</v>
      </c>
      <c r="E10">
        <v>10</v>
      </c>
      <c r="F10">
        <v>30</v>
      </c>
      <c r="G10">
        <f t="shared" si="0"/>
        <v>73</v>
      </c>
    </row>
    <row r="11" spans="1:8" x14ac:dyDescent="0.35">
      <c r="A11" t="s">
        <v>26</v>
      </c>
      <c r="B11" t="s">
        <v>8</v>
      </c>
      <c r="C11" t="s">
        <v>20</v>
      </c>
      <c r="D11">
        <v>1</v>
      </c>
      <c r="E11">
        <v>5</v>
      </c>
      <c r="F11">
        <v>5</v>
      </c>
      <c r="G11">
        <f t="shared" si="0"/>
        <v>68</v>
      </c>
      <c r="H11" t="s">
        <v>34</v>
      </c>
    </row>
    <row r="12" spans="1:8" x14ac:dyDescent="0.35">
      <c r="A12" t="s">
        <v>26</v>
      </c>
      <c r="B12" t="s">
        <v>9</v>
      </c>
      <c r="C12" t="s">
        <v>21</v>
      </c>
      <c r="D12" t="s">
        <v>21</v>
      </c>
      <c r="E12" t="s">
        <v>21</v>
      </c>
      <c r="F12">
        <v>5</v>
      </c>
      <c r="G12">
        <f t="shared" si="0"/>
        <v>63</v>
      </c>
    </row>
    <row r="13" spans="1:8" x14ac:dyDescent="0.35">
      <c r="A13" t="s">
        <v>27</v>
      </c>
      <c r="B13" t="s">
        <v>13</v>
      </c>
      <c r="C13" t="s">
        <v>22</v>
      </c>
      <c r="D13">
        <v>2</v>
      </c>
      <c r="E13">
        <v>15</v>
      </c>
      <c r="F13">
        <v>30</v>
      </c>
      <c r="G13">
        <f t="shared" si="0"/>
        <v>33</v>
      </c>
    </row>
    <row r="14" spans="1:8" x14ac:dyDescent="0.35">
      <c r="A14" t="s">
        <v>27</v>
      </c>
      <c r="B14" t="s">
        <v>14</v>
      </c>
      <c r="C14" t="s">
        <v>21</v>
      </c>
      <c r="D14">
        <v>2</v>
      </c>
      <c r="E14">
        <v>12</v>
      </c>
      <c r="F14">
        <v>24</v>
      </c>
      <c r="G14">
        <f t="shared" si="0"/>
        <v>9</v>
      </c>
    </row>
    <row r="15" spans="1:8" x14ac:dyDescent="0.35">
      <c r="A15" t="s">
        <v>27</v>
      </c>
      <c r="B15" t="s">
        <v>23</v>
      </c>
      <c r="C15" t="s">
        <v>24</v>
      </c>
      <c r="D15" t="s">
        <v>21</v>
      </c>
      <c r="E15" t="s">
        <v>21</v>
      </c>
      <c r="F15">
        <v>5</v>
      </c>
      <c r="G15">
        <v>4</v>
      </c>
    </row>
    <row r="16" spans="1:8" x14ac:dyDescent="0.35">
      <c r="A16" s="8"/>
      <c r="B16" s="9" t="s">
        <v>32</v>
      </c>
      <c r="C16" s="9"/>
      <c r="D16" s="9"/>
      <c r="E16" s="9"/>
      <c r="F16" s="9"/>
      <c r="G16" s="9">
        <v>4</v>
      </c>
      <c r="H16" s="10"/>
    </row>
    <row r="17" spans="1:8" ht="15.5" x14ac:dyDescent="0.35">
      <c r="A17" s="1" t="s">
        <v>28</v>
      </c>
      <c r="B17" s="15" t="s">
        <v>67</v>
      </c>
      <c r="C17" s="15"/>
      <c r="D17" s="15"/>
      <c r="E17" s="15"/>
      <c r="F17" s="15"/>
      <c r="G17" s="15"/>
      <c r="H17" s="15"/>
    </row>
    <row r="18" spans="1:8" x14ac:dyDescent="0.35">
      <c r="A18" s="11" t="s">
        <v>30</v>
      </c>
      <c r="B18" s="12" t="s">
        <v>46</v>
      </c>
      <c r="C18" s="12"/>
      <c r="D18" s="12"/>
      <c r="E18" s="12"/>
      <c r="F18" s="12"/>
      <c r="G18" s="12"/>
      <c r="H18" s="12"/>
    </row>
    <row r="19" spans="1:8" x14ac:dyDescent="0.35">
      <c r="A19" s="10" t="s">
        <v>39</v>
      </c>
      <c r="B19" s="13" t="s">
        <v>40</v>
      </c>
      <c r="C19" s="13"/>
      <c r="D19" s="13"/>
      <c r="E19" s="13"/>
      <c r="F19" s="13"/>
      <c r="G19" s="13"/>
      <c r="H19" s="13"/>
    </row>
    <row r="20" spans="1:8" x14ac:dyDescent="0.35">
      <c r="A20" s="3" t="s">
        <v>38</v>
      </c>
      <c r="B20" s="3" t="s">
        <v>0</v>
      </c>
      <c r="C20" s="3" t="s">
        <v>1</v>
      </c>
      <c r="D20" s="3" t="s">
        <v>2</v>
      </c>
      <c r="E20" s="3" t="s">
        <v>36</v>
      </c>
      <c r="F20" s="3" t="s">
        <v>35</v>
      </c>
      <c r="G20" s="3" t="s">
        <v>16</v>
      </c>
      <c r="H20" s="3" t="s">
        <v>33</v>
      </c>
    </row>
    <row r="21" spans="1:8" x14ac:dyDescent="0.35">
      <c r="A21" t="s">
        <v>53</v>
      </c>
      <c r="B21" t="s">
        <v>42</v>
      </c>
      <c r="G21">
        <v>171</v>
      </c>
    </row>
    <row r="22" spans="1:8" x14ac:dyDescent="0.35">
      <c r="B22" t="s">
        <v>47</v>
      </c>
      <c r="C22" t="s">
        <v>17</v>
      </c>
      <c r="D22">
        <v>1</v>
      </c>
      <c r="E22">
        <v>20</v>
      </c>
      <c r="F22">
        <v>20</v>
      </c>
      <c r="G22">
        <f t="shared" ref="G22:G31" si="1">G21-F22</f>
        <v>151</v>
      </c>
    </row>
    <row r="23" spans="1:8" x14ac:dyDescent="0.35">
      <c r="B23" t="s">
        <v>48</v>
      </c>
      <c r="C23" t="s">
        <v>18</v>
      </c>
      <c r="D23">
        <v>25</v>
      </c>
      <c r="E23">
        <v>2</v>
      </c>
      <c r="F23">
        <v>50</v>
      </c>
      <c r="G23">
        <f t="shared" si="1"/>
        <v>101</v>
      </c>
    </row>
    <row r="24" spans="1:8" x14ac:dyDescent="0.35">
      <c r="B24" t="s">
        <v>49</v>
      </c>
      <c r="C24" t="s">
        <v>50</v>
      </c>
      <c r="D24">
        <v>5</v>
      </c>
      <c r="E24">
        <v>2</v>
      </c>
      <c r="F24">
        <v>10</v>
      </c>
      <c r="G24">
        <f t="shared" si="1"/>
        <v>91</v>
      </c>
    </row>
    <row r="25" spans="1:8" x14ac:dyDescent="0.35">
      <c r="B25" t="s">
        <v>9</v>
      </c>
      <c r="C25" t="s">
        <v>21</v>
      </c>
      <c r="D25" t="s">
        <v>21</v>
      </c>
      <c r="E25">
        <v>10</v>
      </c>
      <c r="F25">
        <v>10</v>
      </c>
      <c r="G25">
        <f t="shared" si="1"/>
        <v>81</v>
      </c>
    </row>
    <row r="26" spans="1:8" x14ac:dyDescent="0.35">
      <c r="B26" t="s">
        <v>8</v>
      </c>
      <c r="C26" t="s">
        <v>20</v>
      </c>
      <c r="D26">
        <v>2</v>
      </c>
      <c r="E26">
        <v>5</v>
      </c>
      <c r="F26">
        <v>10</v>
      </c>
      <c r="G26">
        <f t="shared" si="1"/>
        <v>71</v>
      </c>
    </row>
    <row r="27" spans="1:8" x14ac:dyDescent="0.35">
      <c r="B27" t="s">
        <v>9</v>
      </c>
      <c r="C27" t="s">
        <v>24</v>
      </c>
      <c r="D27" t="s">
        <v>24</v>
      </c>
      <c r="E27" t="s">
        <v>24</v>
      </c>
      <c r="F27">
        <v>5</v>
      </c>
      <c r="G27">
        <f t="shared" si="1"/>
        <v>66</v>
      </c>
    </row>
    <row r="28" spans="1:8" x14ac:dyDescent="0.35">
      <c r="B28" t="s">
        <v>13</v>
      </c>
      <c r="C28" t="s">
        <v>22</v>
      </c>
      <c r="D28">
        <v>1</v>
      </c>
      <c r="E28">
        <v>20</v>
      </c>
      <c r="F28">
        <v>20</v>
      </c>
      <c r="G28">
        <f t="shared" si="1"/>
        <v>46</v>
      </c>
    </row>
    <row r="29" spans="1:8" x14ac:dyDescent="0.35">
      <c r="B29" t="s">
        <v>43</v>
      </c>
      <c r="C29" t="s">
        <v>24</v>
      </c>
      <c r="D29">
        <v>2</v>
      </c>
      <c r="E29">
        <v>15</v>
      </c>
      <c r="F29">
        <v>30</v>
      </c>
      <c r="G29">
        <f t="shared" si="1"/>
        <v>16</v>
      </c>
    </row>
    <row r="30" spans="1:8" x14ac:dyDescent="0.35">
      <c r="B30" t="s">
        <v>23</v>
      </c>
      <c r="C30" t="s">
        <v>24</v>
      </c>
      <c r="D30" t="s">
        <v>24</v>
      </c>
      <c r="E30">
        <v>5</v>
      </c>
      <c r="F30">
        <v>5</v>
      </c>
      <c r="G30">
        <f t="shared" si="1"/>
        <v>11</v>
      </c>
    </row>
    <row r="31" spans="1:8" x14ac:dyDescent="0.35">
      <c r="B31" t="s">
        <v>44</v>
      </c>
      <c r="C31" t="s">
        <v>24</v>
      </c>
      <c r="D31" t="s">
        <v>24</v>
      </c>
      <c r="E31">
        <v>10</v>
      </c>
      <c r="F31">
        <v>10</v>
      </c>
      <c r="G31">
        <f t="shared" si="1"/>
        <v>1</v>
      </c>
    </row>
    <row r="32" spans="1:8" x14ac:dyDescent="0.35">
      <c r="A32" s="10"/>
      <c r="B32" s="10" t="s">
        <v>16</v>
      </c>
      <c r="C32" s="10"/>
      <c r="D32" s="10"/>
      <c r="E32" s="10"/>
      <c r="F32" s="10"/>
      <c r="G32" s="10">
        <v>14</v>
      </c>
      <c r="H32" s="10"/>
    </row>
    <row r="33" spans="1:8" x14ac:dyDescent="0.35">
      <c r="A33" s="1" t="s">
        <v>28</v>
      </c>
      <c r="B33" s="14" t="s">
        <v>37</v>
      </c>
      <c r="C33" s="14"/>
      <c r="D33" s="14"/>
      <c r="E33" s="14"/>
      <c r="F33" s="14"/>
      <c r="G33" s="14"/>
      <c r="H33" s="14"/>
    </row>
    <row r="34" spans="1:8" x14ac:dyDescent="0.35">
      <c r="A34" s="11" t="s">
        <v>30</v>
      </c>
      <c r="B34" s="12" t="s">
        <v>31</v>
      </c>
      <c r="C34" s="12"/>
      <c r="D34" s="12"/>
      <c r="E34" s="12"/>
      <c r="F34" s="12"/>
      <c r="G34" s="12"/>
      <c r="H34" s="12"/>
    </row>
    <row r="35" spans="1:8" x14ac:dyDescent="0.35">
      <c r="A35" s="10" t="s">
        <v>39</v>
      </c>
      <c r="B35" s="13" t="s">
        <v>45</v>
      </c>
      <c r="C35" s="13"/>
      <c r="D35" s="13"/>
      <c r="E35" s="13"/>
      <c r="F35" s="13"/>
      <c r="G35" s="13"/>
      <c r="H35" s="13"/>
    </row>
    <row r="36" spans="1:8" x14ac:dyDescent="0.35">
      <c r="A36" s="3" t="s">
        <v>38</v>
      </c>
      <c r="B36" s="3" t="s">
        <v>0</v>
      </c>
      <c r="C36" s="3" t="s">
        <v>1</v>
      </c>
      <c r="D36" s="3" t="s">
        <v>2</v>
      </c>
      <c r="E36" s="3" t="s">
        <v>36</v>
      </c>
      <c r="F36" s="3" t="s">
        <v>35</v>
      </c>
      <c r="G36" s="3" t="s">
        <v>16</v>
      </c>
      <c r="H36" s="3" t="s">
        <v>33</v>
      </c>
    </row>
    <row r="37" spans="1:8" x14ac:dyDescent="0.35">
      <c r="A37" t="s">
        <v>52</v>
      </c>
      <c r="B37" t="s">
        <v>51</v>
      </c>
      <c r="G37">
        <v>171</v>
      </c>
    </row>
    <row r="38" spans="1:8" x14ac:dyDescent="0.35">
      <c r="B38" t="s">
        <v>3</v>
      </c>
      <c r="C38" t="s">
        <v>17</v>
      </c>
      <c r="D38">
        <v>1</v>
      </c>
      <c r="E38">
        <v>18</v>
      </c>
      <c r="F38">
        <v>18</v>
      </c>
      <c r="G38">
        <f t="shared" ref="G38:G47" si="2">G37-F38</f>
        <v>153</v>
      </c>
    </row>
    <row r="39" spans="1:8" x14ac:dyDescent="0.35">
      <c r="B39" t="s">
        <v>4</v>
      </c>
      <c r="C39" t="s">
        <v>18</v>
      </c>
      <c r="D39">
        <v>5</v>
      </c>
      <c r="E39">
        <v>3</v>
      </c>
      <c r="F39">
        <v>15</v>
      </c>
      <c r="G39">
        <f t="shared" si="2"/>
        <v>138</v>
      </c>
    </row>
    <row r="40" spans="1:8" x14ac:dyDescent="0.35">
      <c r="B40" t="s">
        <v>5</v>
      </c>
      <c r="C40" t="s">
        <v>18</v>
      </c>
      <c r="D40">
        <v>5</v>
      </c>
      <c r="E40">
        <v>2</v>
      </c>
      <c r="F40">
        <v>10</v>
      </c>
      <c r="G40">
        <f t="shared" si="2"/>
        <v>128</v>
      </c>
    </row>
    <row r="41" spans="1:8" x14ac:dyDescent="0.35">
      <c r="B41" t="s">
        <v>6</v>
      </c>
      <c r="C41" t="s">
        <v>18</v>
      </c>
      <c r="D41">
        <v>7</v>
      </c>
      <c r="E41">
        <v>7</v>
      </c>
      <c r="F41">
        <v>49</v>
      </c>
      <c r="G41">
        <f t="shared" si="2"/>
        <v>79</v>
      </c>
    </row>
    <row r="42" spans="1:8" x14ac:dyDescent="0.35">
      <c r="B42" t="s">
        <v>8</v>
      </c>
      <c r="C42" t="s">
        <v>20</v>
      </c>
      <c r="D42">
        <v>2</v>
      </c>
      <c r="E42">
        <v>5</v>
      </c>
      <c r="F42">
        <v>10</v>
      </c>
      <c r="G42">
        <f t="shared" si="2"/>
        <v>69</v>
      </c>
    </row>
    <row r="43" spans="1:8" x14ac:dyDescent="0.35">
      <c r="B43" t="s">
        <v>9</v>
      </c>
      <c r="C43" t="s">
        <v>24</v>
      </c>
      <c r="D43" t="s">
        <v>24</v>
      </c>
      <c r="E43" t="s">
        <v>24</v>
      </c>
      <c r="F43">
        <v>5</v>
      </c>
      <c r="G43">
        <f t="shared" si="2"/>
        <v>64</v>
      </c>
    </row>
    <row r="44" spans="1:8" x14ac:dyDescent="0.35">
      <c r="B44" t="s">
        <v>13</v>
      </c>
      <c r="C44" t="s">
        <v>22</v>
      </c>
      <c r="D44">
        <v>1</v>
      </c>
      <c r="E44">
        <v>20</v>
      </c>
      <c r="F44">
        <v>20</v>
      </c>
      <c r="G44">
        <f t="shared" si="2"/>
        <v>44</v>
      </c>
    </row>
    <row r="45" spans="1:8" x14ac:dyDescent="0.35">
      <c r="B45" t="s">
        <v>43</v>
      </c>
      <c r="C45" t="s">
        <v>24</v>
      </c>
      <c r="D45">
        <v>2</v>
      </c>
      <c r="E45">
        <v>15</v>
      </c>
      <c r="F45">
        <v>30</v>
      </c>
      <c r="G45">
        <f t="shared" si="2"/>
        <v>14</v>
      </c>
    </row>
    <row r="46" spans="1:8" x14ac:dyDescent="0.35">
      <c r="B46" t="s">
        <v>23</v>
      </c>
      <c r="C46" t="s">
        <v>24</v>
      </c>
      <c r="D46" t="s">
        <v>24</v>
      </c>
      <c r="E46">
        <v>5</v>
      </c>
      <c r="F46">
        <v>5</v>
      </c>
      <c r="G46">
        <f t="shared" si="2"/>
        <v>9</v>
      </c>
    </row>
    <row r="47" spans="1:8" x14ac:dyDescent="0.35">
      <c r="B47" t="s">
        <v>44</v>
      </c>
      <c r="C47" t="s">
        <v>24</v>
      </c>
      <c r="D47" t="s">
        <v>24</v>
      </c>
      <c r="E47">
        <v>10</v>
      </c>
      <c r="F47">
        <v>10</v>
      </c>
      <c r="G47">
        <f t="shared" si="2"/>
        <v>-1</v>
      </c>
    </row>
    <row r="48" spans="1:8" x14ac:dyDescent="0.35">
      <c r="A48" s="10"/>
      <c r="B48" s="10" t="s">
        <v>16</v>
      </c>
      <c r="C48" s="10"/>
      <c r="D48" s="10"/>
      <c r="E48" s="10"/>
      <c r="F48" s="10"/>
      <c r="G48" s="10">
        <v>0</v>
      </c>
      <c r="H48" s="10"/>
    </row>
    <row r="49" spans="1:8" x14ac:dyDescent="0.35">
      <c r="A49" s="1" t="s">
        <v>28</v>
      </c>
      <c r="B49" s="14" t="s">
        <v>54</v>
      </c>
      <c r="C49" s="14"/>
      <c r="D49" s="14"/>
      <c r="E49" s="14"/>
      <c r="F49" s="14"/>
      <c r="G49" s="14"/>
      <c r="H49" s="14"/>
    </row>
    <row r="50" spans="1:8" x14ac:dyDescent="0.35">
      <c r="A50" s="11" t="s">
        <v>30</v>
      </c>
      <c r="B50" s="12" t="s">
        <v>57</v>
      </c>
      <c r="C50" s="12"/>
      <c r="D50" s="12"/>
      <c r="E50" s="12"/>
      <c r="F50" s="12"/>
      <c r="G50" s="12"/>
      <c r="H50" s="12"/>
    </row>
    <row r="51" spans="1:8" x14ac:dyDescent="0.35">
      <c r="A51" s="10" t="s">
        <v>39</v>
      </c>
      <c r="B51" s="13" t="s">
        <v>45</v>
      </c>
      <c r="C51" s="13"/>
      <c r="D51" s="13"/>
      <c r="E51" s="13"/>
      <c r="F51" s="13"/>
      <c r="G51" s="13"/>
      <c r="H51" s="13"/>
    </row>
    <row r="52" spans="1:8" x14ac:dyDescent="0.35">
      <c r="A52" s="3" t="s">
        <v>38</v>
      </c>
      <c r="B52" s="3" t="s">
        <v>0</v>
      </c>
      <c r="C52" s="3" t="s">
        <v>1</v>
      </c>
      <c r="D52" s="3" t="s">
        <v>2</v>
      </c>
      <c r="E52" s="3" t="s">
        <v>36</v>
      </c>
      <c r="F52" s="3" t="s">
        <v>35</v>
      </c>
      <c r="G52" s="3" t="s">
        <v>16</v>
      </c>
      <c r="H52" s="3" t="s">
        <v>33</v>
      </c>
    </row>
    <row r="53" spans="1:8" x14ac:dyDescent="0.35">
      <c r="A53" t="s">
        <v>55</v>
      </c>
      <c r="B53" t="s">
        <v>56</v>
      </c>
      <c r="G53">
        <v>395.8</v>
      </c>
    </row>
    <row r="54" spans="1:8" x14ac:dyDescent="0.35">
      <c r="B54" t="s">
        <v>58</v>
      </c>
      <c r="C54" t="s">
        <v>20</v>
      </c>
      <c r="D54">
        <v>24</v>
      </c>
      <c r="E54">
        <v>6</v>
      </c>
      <c r="F54">
        <f>E54*D54</f>
        <v>144</v>
      </c>
      <c r="G54">
        <f t="shared" ref="G54:G59" si="3">G53-F54</f>
        <v>251.8</v>
      </c>
    </row>
    <row r="55" spans="1:8" x14ac:dyDescent="0.35">
      <c r="B55" t="s">
        <v>59</v>
      </c>
      <c r="C55" t="s">
        <v>20</v>
      </c>
      <c r="D55">
        <v>24</v>
      </c>
      <c r="E55">
        <v>7</v>
      </c>
      <c r="F55">
        <f>E55*D55</f>
        <v>168</v>
      </c>
      <c r="G55">
        <f t="shared" si="3"/>
        <v>83.800000000000011</v>
      </c>
    </row>
    <row r="56" spans="1:8" x14ac:dyDescent="0.35">
      <c r="B56" t="s">
        <v>60</v>
      </c>
      <c r="C56" t="s">
        <v>61</v>
      </c>
      <c r="D56">
        <v>1</v>
      </c>
      <c r="E56">
        <v>30</v>
      </c>
      <c r="F56">
        <f>E56*D56</f>
        <v>30</v>
      </c>
      <c r="G56">
        <f t="shared" si="3"/>
        <v>53.800000000000011</v>
      </c>
    </row>
    <row r="57" spans="1:8" x14ac:dyDescent="0.35">
      <c r="B57" t="s">
        <v>62</v>
      </c>
      <c r="C57" t="s">
        <v>63</v>
      </c>
      <c r="D57">
        <v>12</v>
      </c>
      <c r="E57">
        <v>5</v>
      </c>
      <c r="F57">
        <f>E57*D57</f>
        <v>60</v>
      </c>
      <c r="G57">
        <f t="shared" si="3"/>
        <v>-6.1999999999999886</v>
      </c>
    </row>
    <row r="58" spans="1:8" x14ac:dyDescent="0.35">
      <c r="B58" t="s">
        <v>64</v>
      </c>
      <c r="C58" t="s">
        <v>21</v>
      </c>
      <c r="D58" t="s">
        <v>21</v>
      </c>
      <c r="E58" t="s">
        <v>21</v>
      </c>
      <c r="F58">
        <v>15</v>
      </c>
      <c r="G58">
        <f t="shared" si="3"/>
        <v>-21.199999999999989</v>
      </c>
    </row>
    <row r="59" spans="1:8" x14ac:dyDescent="0.35">
      <c r="B59" t="s">
        <v>65</v>
      </c>
      <c r="C59" t="s">
        <v>66</v>
      </c>
      <c r="D59">
        <v>5</v>
      </c>
      <c r="E59">
        <v>10</v>
      </c>
      <c r="F59">
        <f>E59*D59</f>
        <v>50</v>
      </c>
      <c r="G59">
        <f t="shared" si="3"/>
        <v>-71.199999999999989</v>
      </c>
    </row>
    <row r="60" spans="1:8" x14ac:dyDescent="0.35">
      <c r="A60" s="2"/>
      <c r="B60" s="2" t="s">
        <v>32</v>
      </c>
      <c r="C60" s="2"/>
      <c r="D60" s="2"/>
      <c r="E60" s="2"/>
      <c r="F60" s="2"/>
      <c r="G60" s="2">
        <v>-71.2</v>
      </c>
      <c r="H60" s="2"/>
    </row>
  </sheetData>
  <mergeCells count="12">
    <mergeCell ref="B1:H1"/>
    <mergeCell ref="B2:H2"/>
    <mergeCell ref="B3:H3"/>
    <mergeCell ref="B17:H17"/>
    <mergeCell ref="B50:H50"/>
    <mergeCell ref="B51:H51"/>
    <mergeCell ref="B18:H18"/>
    <mergeCell ref="B19:H19"/>
    <mergeCell ref="B33:H33"/>
    <mergeCell ref="B34:H34"/>
    <mergeCell ref="B35:H35"/>
    <mergeCell ref="B49:H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UMOJA CULTURE</dc:creator>
  <cp:lastModifiedBy>UMOJA CULTURE</cp:lastModifiedBy>
  <dcterms:created xsi:type="dcterms:W3CDTF">2025-06-04T10:06:54Z</dcterms:created>
  <dcterms:modified xsi:type="dcterms:W3CDTF">2025-09-03T06:42:02Z</dcterms:modified>
</cp:coreProperties>
</file>